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a\Desktop\ΤτΕ\"/>
    </mc:Choice>
  </mc:AlternateContent>
  <xr:revisionPtr revIDLastSave="0" documentId="8_{3A96FB02-E2B8-4391-9A63-B1A1FC24045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1-3 ΤΡΙΜ 2021" sheetId="1" r:id="rId1"/>
    <sheet name="1-4 ΤΡΙΜ 2021" sheetId="2" r:id="rId2"/>
  </sheets>
  <definedNames>
    <definedName name="_xlnm.Print_Area" localSheetId="1">'1-4 ΤΡΙΜ 2021'!$A$7:$D$16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6" i="1"/>
  <c r="G15" i="1"/>
  <c r="G13" i="1"/>
  <c r="G12" i="1"/>
</calcChain>
</file>

<file path=xl/sharedStrings.xml><?xml version="1.0" encoding="utf-8"?>
<sst xmlns="http://schemas.openxmlformats.org/spreadsheetml/2006/main" count="25" uniqueCount="15">
  <si>
    <t>Νότιο Αιγαίο</t>
  </si>
  <si>
    <t>Δαπάνη ανά επίσκεψη</t>
  </si>
  <si>
    <t>Διαφορά από</t>
  </si>
  <si>
    <t>2η Περιφέρεια</t>
  </si>
  <si>
    <t>Θέση στην</t>
  </si>
  <si>
    <t>Ελλάδα</t>
  </si>
  <si>
    <t>Δαπάνη ανά διανυκτέρευση</t>
  </si>
  <si>
    <t>Επισκέψεις</t>
  </si>
  <si>
    <t>Διανυκτερεύσεις</t>
  </si>
  <si>
    <t>Συνολικές εισπράξεις</t>
  </si>
  <si>
    <t>€ 2.706,4 δισ</t>
  </si>
  <si>
    <t>1ο - 3ο ΤΡΙΜΗΝΟ 2021</t>
  </si>
  <si>
    <t>2021 (1ο - 4ο ΤΡΙΜΗΝΟ)</t>
  </si>
  <si>
    <t>€ 3.121,3 δισ</t>
  </si>
  <si>
    <t>Πηγή: Τράπεζα της Ελλάδος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</si>
</sst>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6" fontId="0" fillId="0" borderId="0" xfId="2" applyNumberFormat="1" applyFont="1" applyAlignment="1">
      <alignment horizontal="center"/>
    </xf>
    <xf numFmtId="167" fontId="0" fillId="0" borderId="0" xfId="1" applyNumberFormat="1" applyFont="1" applyAlignme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" xfId="0" applyBorder="1"/>
    <xf numFmtId="167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7" fontId="0" fillId="0" borderId="0" xfId="0" applyNumberFormat="1"/>
    <xf numFmtId="0" fontId="0" fillId="3" borderId="0" xfId="0" applyFill="1"/>
    <xf numFmtId="0" fontId="0" fillId="2" borderId="0" xfId="0" applyFill="1"/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G19"/>
  <sheetViews>
    <sheetView showGridLines="0" zoomScale="160" zoomScaleNormal="160" workbookViewId="0">
      <selection sqref="A1:XFD1048576"/>
    </sheetView>
  </sheetViews>
  <sheetFormatPr defaultColWidth="10.875" defaultRowHeight="15.75" x14ac:dyDescent="0.25"/>
  <cols>
    <col min="4" max="4" width="24.5" bestFit="1" customWidth="1"/>
    <col min="5" max="5" width="17.625" bestFit="1" customWidth="1"/>
    <col min="6" max="6" width="16.5" bestFit="1" customWidth="1"/>
    <col min="7" max="7" width="15.375" customWidth="1"/>
  </cols>
  <sheetData>
    <row r="7" spans="3:7" x14ac:dyDescent="0.25">
      <c r="D7" s="14" t="s">
        <v>11</v>
      </c>
      <c r="E7" s="14"/>
      <c r="F7" s="14"/>
      <c r="G7" s="14"/>
    </row>
    <row r="10" spans="3:7" x14ac:dyDescent="0.25">
      <c r="E10" s="10"/>
      <c r="F10" s="11" t="s">
        <v>4</v>
      </c>
      <c r="G10" s="11" t="s">
        <v>2</v>
      </c>
    </row>
    <row r="11" spans="3:7" ht="16.5" thickBot="1" x14ac:dyDescent="0.3">
      <c r="D11" s="6"/>
      <c r="E11" s="12" t="s">
        <v>0</v>
      </c>
      <c r="F11" s="12" t="s">
        <v>5</v>
      </c>
      <c r="G11" s="12" t="s">
        <v>3</v>
      </c>
    </row>
    <row r="12" spans="3:7" ht="20.100000000000001" customHeight="1" x14ac:dyDescent="0.25">
      <c r="C12" s="13"/>
      <c r="D12" t="s">
        <v>1</v>
      </c>
      <c r="E12" s="4">
        <v>919.4</v>
      </c>
      <c r="F12" s="1">
        <v>1</v>
      </c>
      <c r="G12" s="2">
        <f>(919.4-802)/802.9</f>
        <v>0.14621995267156554</v>
      </c>
    </row>
    <row r="13" spans="3:7" ht="20.100000000000001" customHeight="1" x14ac:dyDescent="0.25">
      <c r="C13" s="13"/>
      <c r="D13" t="s">
        <v>6</v>
      </c>
      <c r="E13" s="4">
        <v>105.1</v>
      </c>
      <c r="F13" s="1">
        <v>1</v>
      </c>
      <c r="G13" s="2">
        <f>(105.1-89.4)/89.4</f>
        <v>0.17561521252796405</v>
      </c>
    </row>
    <row r="14" spans="3:7" ht="20.100000000000001" customHeight="1" x14ac:dyDescent="0.25">
      <c r="C14" s="13"/>
      <c r="D14" t="s">
        <v>9</v>
      </c>
      <c r="E14" s="5" t="s">
        <v>10</v>
      </c>
      <c r="F14" s="1">
        <v>1</v>
      </c>
      <c r="G14" s="2">
        <f>(2706.4-1999.9)/1999.9</f>
        <v>0.35326766338316912</v>
      </c>
    </row>
    <row r="15" spans="3:7" ht="20.100000000000001" customHeight="1" x14ac:dyDescent="0.25">
      <c r="D15" t="s">
        <v>7</v>
      </c>
      <c r="E15" s="3">
        <v>2943769</v>
      </c>
      <c r="F15" s="1">
        <v>1</v>
      </c>
      <c r="G15" s="2">
        <f>(2943769-2490767)/2490767</f>
        <v>0.18187249148555445</v>
      </c>
    </row>
    <row r="16" spans="3:7" ht="20.100000000000001" customHeight="1" thickBot="1" x14ac:dyDescent="0.3">
      <c r="D16" s="6" t="s">
        <v>8</v>
      </c>
      <c r="E16" s="7">
        <v>25758266</v>
      </c>
      <c r="F16" s="8">
        <v>1</v>
      </c>
      <c r="G16" s="9">
        <f>(25758266-22370151)/22370151</f>
        <v>0.15145695708535897</v>
      </c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76D8-0AA7-9547-89B4-FAAF23EE44DE}">
  <sheetPr>
    <pageSetUpPr fitToPage="1"/>
  </sheetPr>
  <dimension ref="A7:D19"/>
  <sheetViews>
    <sheetView tabSelected="1" workbookViewId="0">
      <selection activeCell="D12" sqref="D12"/>
    </sheetView>
  </sheetViews>
  <sheetFormatPr defaultColWidth="10.875" defaultRowHeight="15.75" x14ac:dyDescent="0.25"/>
  <cols>
    <col min="1" max="1" width="24.5" bestFit="1" customWidth="1"/>
    <col min="2" max="2" width="17.625" bestFit="1" customWidth="1"/>
    <col min="3" max="3" width="16.5" bestFit="1" customWidth="1"/>
    <col min="4" max="4" width="15.375" customWidth="1"/>
  </cols>
  <sheetData>
    <row r="7" spans="1:4" x14ac:dyDescent="0.25">
      <c r="A7" s="14" t="s">
        <v>12</v>
      </c>
      <c r="B7" s="14"/>
      <c r="C7" s="14"/>
      <c r="D7" s="14"/>
    </row>
    <row r="8" spans="1:4" x14ac:dyDescent="0.25">
      <c r="A8" s="15" t="s">
        <v>14</v>
      </c>
      <c r="B8" s="15"/>
      <c r="C8" s="15"/>
      <c r="D8" s="15"/>
    </row>
    <row r="10" spans="1:4" x14ac:dyDescent="0.25">
      <c r="B10" s="10"/>
      <c r="C10" s="11" t="s">
        <v>4</v>
      </c>
      <c r="D10" s="11" t="s">
        <v>2</v>
      </c>
    </row>
    <row r="11" spans="1:4" ht="16.5" thickBot="1" x14ac:dyDescent="0.3">
      <c r="A11" s="6"/>
      <c r="B11" s="12" t="s">
        <v>0</v>
      </c>
      <c r="C11" s="12" t="s">
        <v>5</v>
      </c>
      <c r="D11" s="12" t="s">
        <v>3</v>
      </c>
    </row>
    <row r="12" spans="1:4" ht="20.100000000000001" customHeight="1" x14ac:dyDescent="0.25">
      <c r="A12" t="s">
        <v>1</v>
      </c>
      <c r="B12" s="4">
        <v>861.3</v>
      </c>
      <c r="C12" s="1">
        <v>1</v>
      </c>
      <c r="D12" s="2">
        <v>0.13200000000000001</v>
      </c>
    </row>
    <row r="13" spans="1:4" ht="20.100000000000001" customHeight="1" x14ac:dyDescent="0.25">
      <c r="A13" t="s">
        <v>6</v>
      </c>
      <c r="B13" s="4">
        <v>104.3</v>
      </c>
      <c r="C13" s="1">
        <v>1</v>
      </c>
      <c r="D13" s="2">
        <v>0.17100000000000001</v>
      </c>
    </row>
    <row r="14" spans="1:4" ht="20.100000000000001" customHeight="1" x14ac:dyDescent="0.25">
      <c r="A14" t="s">
        <v>9</v>
      </c>
      <c r="B14" s="5" t="s">
        <v>13</v>
      </c>
      <c r="C14" s="1">
        <v>1</v>
      </c>
      <c r="D14" s="2">
        <v>0.30299999999999999</v>
      </c>
    </row>
    <row r="15" spans="1:4" ht="20.100000000000001" customHeight="1" x14ac:dyDescent="0.25">
      <c r="A15" t="s">
        <v>7</v>
      </c>
      <c r="B15" s="3">
        <v>3623900</v>
      </c>
      <c r="C15" s="1">
        <v>1</v>
      </c>
      <c r="D15" s="2">
        <v>0.151</v>
      </c>
    </row>
    <row r="16" spans="1:4" ht="20.100000000000001" customHeight="1" thickBot="1" x14ac:dyDescent="0.3">
      <c r="A16" s="6" t="s">
        <v>8</v>
      </c>
      <c r="B16" s="7">
        <v>29913700</v>
      </c>
      <c r="C16" s="8">
        <v>1</v>
      </c>
      <c r="D16" s="9">
        <v>0.113</v>
      </c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1-3 ΤΡΙΜ 2021</vt:lpstr>
      <vt:lpstr>1-4 ΤΡΙΜ 2021</vt:lpstr>
      <vt:lpstr>'1-4 ΤΡΙΜ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Fotis</dc:creator>
  <cp:lastModifiedBy>Vasia</cp:lastModifiedBy>
  <cp:lastPrinted>2022-03-31T09:27:20Z</cp:lastPrinted>
  <dcterms:created xsi:type="dcterms:W3CDTF">2022-02-17T10:11:04Z</dcterms:created>
  <dcterms:modified xsi:type="dcterms:W3CDTF">2022-03-31T09:34:20Z</dcterms:modified>
</cp:coreProperties>
</file>